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OS ETAPAS" sheetId="1" r:id="rId1"/>
    <sheet name="EL RETO EN CIFRAS" sheetId="2" r:id="rId2"/>
  </sheets>
  <calcPr calcId="152511"/>
</workbook>
</file>

<file path=xl/calcChain.xml><?xml version="1.0" encoding="utf-8"?>
<calcChain xmlns="http://schemas.openxmlformats.org/spreadsheetml/2006/main">
  <c r="B7" i="1" l="1"/>
  <c r="C26" i="2"/>
  <c r="F26" i="2"/>
  <c r="F30" i="2"/>
  <c r="B6" i="1" l="1"/>
  <c r="B9" i="1"/>
</calcChain>
</file>

<file path=xl/sharedStrings.xml><?xml version="1.0" encoding="utf-8"?>
<sst xmlns="http://schemas.openxmlformats.org/spreadsheetml/2006/main" count="26" uniqueCount="20">
  <si>
    <t>1. Montanejos -Torralba del Pinar</t>
  </si>
  <si>
    <t>Com. Valenciana</t>
  </si>
  <si>
    <t>Castellón</t>
  </si>
  <si>
    <t>2. Torralba del Pinar - Alcudia de Veo</t>
  </si>
  <si>
    <t>3. Alcudia de Veo - Eslida</t>
  </si>
  <si>
    <t>4. Eslida - Vilavella</t>
  </si>
  <si>
    <t>DISTANCIA</t>
  </si>
  <si>
    <t>Jornadas, máximo a emplear</t>
  </si>
  <si>
    <t>Distancia en kms.</t>
  </si>
  <si>
    <t>Desnivel de acenso en mtrs.</t>
  </si>
  <si>
    <t>Desnivel de descenso en  mtrs.</t>
  </si>
  <si>
    <t>Cota máxima del recorrido</t>
  </si>
  <si>
    <t>Cota mínima del recorrido</t>
  </si>
  <si>
    <t>TIEMPO ESTIMADO (horas)</t>
  </si>
  <si>
    <t>PUNTOS DE PASO OBLIGATORIOS:</t>
  </si>
  <si>
    <t>Torralba</t>
  </si>
  <si>
    <t xml:space="preserve">Acudia </t>
  </si>
  <si>
    <t>Vilavella</t>
  </si>
  <si>
    <t>Eslida</t>
  </si>
  <si>
    <t>DESNIVEL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</si>
</sst>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3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1" max="1" width="27.7109375" customWidth="1"/>
    <col min="2" max="2" width="9.5703125" customWidth="1"/>
    <col min="3" max="3" width="29.28515625" customWidth="1"/>
    <col min="4" max="4" width="2" customWidth="1"/>
    <col min="5" max="5" width="18.85546875" customWidth="1"/>
    <col min="6" max="6" width="1.7109375" customWidth="1"/>
    <col min="7" max="7" width="25" customWidth="1"/>
    <col min="8" max="8" width="1.42578125" customWidth="1"/>
    <col min="9" max="9" width="20.140625" customWidth="1"/>
    <col min="10" max="10" width="1.7109375" customWidth="1"/>
  </cols>
  <sheetData>
    <row r="3" spans="1:10" s="1" customFormat="1" ht="30" x14ac:dyDescent="0.25">
      <c r="C3" s="5" t="s">
        <v>0</v>
      </c>
      <c r="D3" s="6"/>
      <c r="E3" s="5" t="s">
        <v>3</v>
      </c>
      <c r="F3" s="6"/>
      <c r="G3" s="5" t="s">
        <v>4</v>
      </c>
      <c r="H3" s="6"/>
      <c r="I3" s="5" t="s">
        <v>5</v>
      </c>
      <c r="J3" s="9"/>
    </row>
    <row r="4" spans="1:10" s="1" customFormat="1" x14ac:dyDescent="0.25">
      <c r="C4" s="2" t="s">
        <v>1</v>
      </c>
      <c r="D4" s="7"/>
      <c r="E4" s="2" t="s">
        <v>1</v>
      </c>
      <c r="F4" s="7"/>
      <c r="G4" s="2" t="s">
        <v>1</v>
      </c>
      <c r="H4" s="7"/>
      <c r="I4" s="2" t="s">
        <v>1</v>
      </c>
      <c r="J4" s="9"/>
    </row>
    <row r="5" spans="1:10" s="1" customFormat="1" x14ac:dyDescent="0.25">
      <c r="C5" s="2" t="s">
        <v>2</v>
      </c>
      <c r="D5" s="7"/>
      <c r="E5" s="2" t="s">
        <v>2</v>
      </c>
      <c r="F5" s="7"/>
      <c r="G5" s="2" t="s">
        <v>2</v>
      </c>
      <c r="H5" s="7"/>
      <c r="I5" s="2" t="s">
        <v>2</v>
      </c>
      <c r="J5" s="9"/>
    </row>
    <row r="6" spans="1:10" s="1" customFormat="1" x14ac:dyDescent="0.25">
      <c r="A6" s="4" t="s">
        <v>6</v>
      </c>
      <c r="B6">
        <f>SUM(C6:I6)</f>
        <v>61</v>
      </c>
      <c r="C6" s="3">
        <v>18</v>
      </c>
      <c r="D6" s="8"/>
      <c r="E6" s="3">
        <v>15</v>
      </c>
      <c r="F6" s="8"/>
      <c r="G6" s="3">
        <v>12</v>
      </c>
      <c r="H6" s="8"/>
      <c r="I6" s="3">
        <v>16</v>
      </c>
      <c r="J6" s="9"/>
    </row>
    <row r="7" spans="1:10" s="1" customFormat="1" x14ac:dyDescent="0.25">
      <c r="A7" s="4" t="s">
        <v>19</v>
      </c>
      <c r="B7">
        <f>SUM(C7:I7)</f>
        <v>3105</v>
      </c>
      <c r="C7" s="3">
        <v>779</v>
      </c>
      <c r="D7" s="8"/>
      <c r="E7" s="3">
        <v>832</v>
      </c>
      <c r="F7" s="8"/>
      <c r="G7" s="3">
        <v>614</v>
      </c>
      <c r="H7" s="8"/>
      <c r="I7" s="3">
        <v>880</v>
      </c>
      <c r="J7" s="9"/>
    </row>
    <row r="8" spans="1:10" s="1" customFormat="1" x14ac:dyDescent="0.25">
      <c r="A8" s="4"/>
      <c r="B8"/>
      <c r="D8" s="9"/>
      <c r="F8" s="9"/>
      <c r="H8" s="9"/>
      <c r="J8" s="9"/>
    </row>
    <row r="9" spans="1:10" x14ac:dyDescent="0.25">
      <c r="A9" t="s">
        <v>13</v>
      </c>
      <c r="B9">
        <f>SUM(C9:W9)</f>
        <v>19</v>
      </c>
      <c r="C9" s="3">
        <v>5</v>
      </c>
      <c r="D9" s="8"/>
      <c r="E9" s="3">
        <v>5</v>
      </c>
      <c r="F9" s="8"/>
      <c r="G9" s="3">
        <v>4</v>
      </c>
      <c r="H9" s="8"/>
      <c r="I9" s="3">
        <v>5</v>
      </c>
      <c r="J9" s="9"/>
    </row>
    <row r="12" spans="1:10" x14ac:dyDescent="0.25">
      <c r="A12" t="s">
        <v>14</v>
      </c>
      <c r="C12" t="s">
        <v>15</v>
      </c>
    </row>
    <row r="13" spans="1:10" x14ac:dyDescent="0.25">
      <c r="C13" t="s">
        <v>16</v>
      </c>
    </row>
    <row r="14" spans="1:10" x14ac:dyDescent="0.25">
      <c r="C14" t="s">
        <v>18</v>
      </c>
    </row>
    <row r="15" spans="1:10" x14ac:dyDescent="0.25">
      <c r="C15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I33"/>
  <sheetViews>
    <sheetView showGridLines="0" topLeftCell="A19" workbookViewId="0">
      <selection activeCell="B22" sqref="B22:I30"/>
    </sheetView>
  </sheetViews>
  <sheetFormatPr baseColWidth="10" defaultRowHeight="15" x14ac:dyDescent="0.25"/>
  <cols>
    <col min="2" max="2" width="36.85546875" customWidth="1"/>
    <col min="3" max="3" width="7.28515625" customWidth="1"/>
    <col min="4" max="4" width="1.7109375" customWidth="1"/>
    <col min="5" max="5" width="35.42578125" customWidth="1"/>
    <col min="6" max="6" width="8.28515625" customWidth="1"/>
    <col min="7" max="7" width="3" customWidth="1"/>
    <col min="8" max="8" width="30.28515625" customWidth="1"/>
    <col min="9" max="9" width="7.42578125" customWidth="1"/>
  </cols>
  <sheetData>
    <row r="21" spans="1:9" ht="15.75" thickBot="1" x14ac:dyDescent="0.3">
      <c r="B21" s="10"/>
      <c r="C21" s="10"/>
    </row>
    <row r="22" spans="1:9" ht="19.5" thickBot="1" x14ac:dyDescent="0.35">
      <c r="A22" s="10"/>
      <c r="B22" s="13" t="s">
        <v>7</v>
      </c>
      <c r="C22" s="14">
        <v>2</v>
      </c>
      <c r="D22" s="10"/>
      <c r="E22" s="10"/>
      <c r="F22" s="10"/>
      <c r="G22" s="10"/>
    </row>
    <row r="23" spans="1:9" ht="18.75" x14ac:dyDescent="0.3">
      <c r="B23" s="12"/>
      <c r="C23" s="12"/>
      <c r="D23" s="10"/>
      <c r="E23" s="10"/>
      <c r="F23" s="10"/>
      <c r="G23" s="10"/>
    </row>
    <row r="24" spans="1:9" x14ac:dyDescent="0.25">
      <c r="B24" s="10"/>
      <c r="C24" s="10"/>
      <c r="D24" s="10"/>
      <c r="E24" s="10"/>
      <c r="F24" s="10"/>
      <c r="G24" s="10"/>
    </row>
    <row r="25" spans="1:9" ht="19.5" thickBot="1" x14ac:dyDescent="0.35">
      <c r="B25" s="11"/>
      <c r="C25" s="11"/>
      <c r="D25" s="10"/>
      <c r="E25" s="10"/>
      <c r="F25" s="10"/>
      <c r="G25" s="10"/>
    </row>
    <row r="26" spans="1:9" ht="19.5" thickBot="1" x14ac:dyDescent="0.35">
      <c r="B26" s="13" t="s">
        <v>8</v>
      </c>
      <c r="C26" s="15">
        <f>+'DATOS ETAPAS'!B6</f>
        <v>61</v>
      </c>
      <c r="D26" s="10"/>
      <c r="E26" s="13" t="s">
        <v>9</v>
      </c>
      <c r="F26" s="15">
        <f>+'DATOS ETAPAS'!B7</f>
        <v>3105</v>
      </c>
      <c r="G26" s="10"/>
    </row>
    <row r="27" spans="1:9" ht="18.75" x14ac:dyDescent="0.3">
      <c r="B27" s="11"/>
      <c r="C27" s="11"/>
      <c r="D27" s="10"/>
      <c r="E27" s="10"/>
      <c r="F27" s="10"/>
      <c r="G27" s="10"/>
    </row>
    <row r="28" spans="1:9" x14ac:dyDescent="0.25">
      <c r="B28" s="10"/>
      <c r="C28" s="10"/>
      <c r="D28" s="10"/>
      <c r="E28" s="10"/>
      <c r="F28" s="10"/>
      <c r="G28" s="10"/>
    </row>
    <row r="29" spans="1:9" ht="19.5" thickBot="1" x14ac:dyDescent="0.35">
      <c r="B29" s="11"/>
      <c r="C29" s="11"/>
      <c r="D29" s="10"/>
      <c r="E29" s="10"/>
      <c r="F29" s="10"/>
      <c r="G29" s="10"/>
    </row>
    <row r="30" spans="1:9" ht="19.5" thickBot="1" x14ac:dyDescent="0.35">
      <c r="B30" s="13" t="s">
        <v>11</v>
      </c>
      <c r="C30" s="15">
        <v>900</v>
      </c>
      <c r="D30" s="10"/>
      <c r="E30" s="13" t="s">
        <v>10</v>
      </c>
      <c r="F30" s="15">
        <f>+'DATOS ETAPAS'!B8</f>
        <v>0</v>
      </c>
      <c r="G30" s="10"/>
      <c r="H30" s="13" t="s">
        <v>12</v>
      </c>
      <c r="I30" s="14">
        <v>45</v>
      </c>
    </row>
    <row r="31" spans="1:9" ht="18.75" x14ac:dyDescent="0.3">
      <c r="B31" s="11"/>
      <c r="C31" s="11"/>
      <c r="D31" s="10"/>
      <c r="E31" s="10"/>
      <c r="F31" s="10"/>
      <c r="G31" s="10"/>
    </row>
    <row r="32" spans="1:9" x14ac:dyDescent="0.25">
      <c r="D32" s="10"/>
      <c r="E32" s="10"/>
      <c r="F32" s="10"/>
      <c r="G32" s="10"/>
    </row>
    <row r="33" spans="2:7" x14ac:dyDescent="0.25">
      <c r="B33" s="10"/>
      <c r="C33" s="10"/>
      <c r="D33" s="10"/>
      <c r="E33" s="10"/>
      <c r="F33" s="10"/>
      <c r="G3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ETAPAS</vt:lpstr>
      <vt:lpstr>EL RETO EN CIFRAS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2017-02-01T23:18:20Z</dcterms:modified>
</cp:coreProperties>
</file>